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报财务" sheetId="4" r:id="rId1"/>
    <sheet name="公示 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<sst xmlns="http://schemas.openxmlformats.org/spreadsheetml/2006/main" count="63" uniqueCount="44">
  <si>
    <t>2025年5月河北区就业见习补贴汇总表</t>
  </si>
  <si>
    <t>序号</t>
  </si>
  <si>
    <t>单位名称</t>
  </si>
  <si>
    <t>补贴人数（人）</t>
  </si>
  <si>
    <t>见习补贴 金额(元)</t>
  </si>
  <si>
    <t>剩余期限人数（人）</t>
  </si>
  <si>
    <t>剩余期限补贴（元）</t>
  </si>
  <si>
    <t>合计（元）</t>
  </si>
  <si>
    <t>天津鼎盛亿嘉房地产信息咨询有限公司</t>
  </si>
  <si>
    <t>天津市河北区红星乐其幼儿园</t>
  </si>
  <si>
    <t>天津冠成培训学校有限公司</t>
  </si>
  <si>
    <t>天津河北博粹中医医院</t>
  </si>
  <si>
    <t>天津市天锻压力机有限公司</t>
  </si>
  <si>
    <t>天津市第一医院</t>
  </si>
  <si>
    <t>天津鹏天置业有限公司悦榕庄酒店</t>
  </si>
  <si>
    <t>天津公瑾财务咨询有限公司</t>
  </si>
  <si>
    <t>天津深城建筑检测有限公司</t>
  </si>
  <si>
    <t>天津市河北区聚名培训学校</t>
  </si>
  <si>
    <t>天津市河北区康来门诊部</t>
  </si>
  <si>
    <t>天津市现代投资有限公司海河假日酒店</t>
  </si>
  <si>
    <t>蒂升电梯（中国）有限公司天津分公司</t>
  </si>
  <si>
    <t>天津市灏通会计师事务所有限公司</t>
  </si>
  <si>
    <t>天津铁道职业技术学院</t>
  </si>
  <si>
    <t>天津津旅海河游船股份有限公司</t>
  </si>
  <si>
    <t>天津市联大宏科医疗技术服务有限公司</t>
  </si>
  <si>
    <t>中明致远（天津）工程管理有限公司</t>
  </si>
  <si>
    <t>华星（天津）工程技术有限公司</t>
  </si>
  <si>
    <t>天津通广集团机械电子有限公司</t>
  </si>
  <si>
    <t>合   计</t>
  </si>
  <si>
    <t>2024年5月河北区就业见习补贴汇总表</t>
  </si>
  <si>
    <t>申请人数（人）</t>
  </si>
  <si>
    <t>剩余期限  人数（人）</t>
  </si>
  <si>
    <t>剩余期限 金额（元）</t>
  </si>
  <si>
    <t>天津星嘉教育培训学校有限公司</t>
  </si>
  <si>
    <t>天津通信广播集团有限公司</t>
  </si>
  <si>
    <t>天津斯时尚服装设计有限公司</t>
  </si>
  <si>
    <t>津才烧角人力资源集团股份有限公司</t>
  </si>
  <si>
    <t>天津盛弘科技发展股份有限公司</t>
  </si>
  <si>
    <t>天津天士力大药房连锁有限公司</t>
  </si>
  <si>
    <t>天津通广集团专用设备有限公司</t>
  </si>
  <si>
    <t>天津铭浩格商贸有限公司</t>
  </si>
  <si>
    <t>天津佰邦科技有限公司</t>
  </si>
  <si>
    <t>天津德信行大药房有限公司</t>
  </si>
  <si>
    <r>
      <rPr>
        <sz val="11"/>
        <color theme="1"/>
        <rFont val="宋体"/>
        <charset val="134"/>
        <scheme val="minor"/>
      </rPr>
      <t xml:space="preserve">合 </t>
    </r>
    <r>
      <rPr>
        <sz val="11"/>
        <color theme="1"/>
        <rFont val="宋体"/>
        <charset val="134"/>
        <scheme val="minor"/>
      </rPr>
      <t xml:space="preserve">  </t>
    </r>
    <r>
      <rPr>
        <sz val="11"/>
        <color theme="1"/>
        <rFont val="宋体"/>
        <charset val="134"/>
        <scheme val="minor"/>
      </rPr>
      <t>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</si>
</sst>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仿宋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H6" sqref="H6"/>
    </sheetView>
  </sheetViews>
  <sheetFormatPr defaultColWidth="9" defaultRowHeight="13.5" outlineLevelCol="7"/>
  <cols>
    <col min="1" max="1" width="3.75" style="15" customWidth="1"/>
    <col min="2" max="2" width="28.625" style="15" customWidth="1"/>
    <col min="3" max="3" width="6.125" style="15" customWidth="1"/>
    <col min="4" max="4" width="7.125" style="15" customWidth="1"/>
    <col min="5" max="5" width="5.5" style="15" customWidth="1"/>
    <col min="6" max="6" width="6.5" style="15" customWidth="1"/>
    <col min="7" max="7" width="7.875" style="15" customWidth="1"/>
    <col min="8" max="8" width="33.625" style="15" customWidth="1"/>
    <col min="9" max="9" width="16" style="15" customWidth="1"/>
    <col min="10" max="16384" width="9" style="15"/>
  </cols>
  <sheetData>
    <row r="1" ht="36" customHeight="1" spans="1:8">
      <c r="A1" s="1" t="s">
        <v>0</v>
      </c>
      <c r="B1" s="1"/>
      <c r="C1" s="1"/>
      <c r="D1" s="1"/>
      <c r="E1" s="1"/>
      <c r="F1" s="1"/>
      <c r="G1" s="1"/>
      <c r="H1" s="16"/>
    </row>
    <row r="2" s="13" customFormat="1" ht="44.1" customHeight="1" spans="1:8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8"/>
    </row>
    <row r="3" s="14" customFormat="1" ht="21.95" customHeight="1" spans="1:7">
      <c r="A3" s="19">
        <v>1</v>
      </c>
      <c r="B3" s="20" t="s">
        <v>8</v>
      </c>
      <c r="C3" s="20">
        <v>3</v>
      </c>
      <c r="D3" s="20">
        <v>6630</v>
      </c>
      <c r="E3" s="20"/>
      <c r="F3" s="20"/>
      <c r="G3" s="20">
        <f t="shared" ref="G3:G19" si="0">D3</f>
        <v>6630</v>
      </c>
    </row>
    <row r="4" s="14" customFormat="1" ht="21.95" customHeight="1" spans="1:7">
      <c r="A4" s="19">
        <v>2</v>
      </c>
      <c r="B4" s="20" t="s">
        <v>9</v>
      </c>
      <c r="C4" s="20">
        <v>6</v>
      </c>
      <c r="D4" s="20">
        <v>13260</v>
      </c>
      <c r="E4" s="20"/>
      <c r="F4" s="20"/>
      <c r="G4" s="20">
        <f t="shared" si="0"/>
        <v>13260</v>
      </c>
    </row>
    <row r="5" s="14" customFormat="1" ht="21.95" customHeight="1" spans="1:7">
      <c r="A5" s="19">
        <v>3</v>
      </c>
      <c r="B5" s="20" t="s">
        <v>10</v>
      </c>
      <c r="C5" s="20">
        <v>5</v>
      </c>
      <c r="D5" s="20">
        <v>11050</v>
      </c>
      <c r="E5" s="20"/>
      <c r="F5" s="20"/>
      <c r="G5" s="20">
        <f t="shared" si="0"/>
        <v>11050</v>
      </c>
    </row>
    <row r="6" s="14" customFormat="1" ht="21.95" customHeight="1" spans="1:7">
      <c r="A6" s="19">
        <v>4</v>
      </c>
      <c r="B6" s="20" t="s">
        <v>11</v>
      </c>
      <c r="C6" s="20">
        <v>1</v>
      </c>
      <c r="D6" s="20">
        <v>2210</v>
      </c>
      <c r="E6" s="20"/>
      <c r="F6" s="20"/>
      <c r="G6" s="20">
        <f t="shared" si="0"/>
        <v>2210</v>
      </c>
    </row>
    <row r="7" s="14" customFormat="1" ht="21.95" customHeight="1" spans="1:7">
      <c r="A7" s="19">
        <v>5</v>
      </c>
      <c r="B7" s="20" t="s">
        <v>12</v>
      </c>
      <c r="C7" s="20">
        <v>19</v>
      </c>
      <c r="D7" s="20">
        <v>41990</v>
      </c>
      <c r="E7" s="20"/>
      <c r="F7" s="20"/>
      <c r="G7" s="20">
        <f t="shared" si="0"/>
        <v>41990</v>
      </c>
    </row>
    <row r="8" s="14" customFormat="1" ht="21.95" customHeight="1" spans="1:7">
      <c r="A8" s="19">
        <v>6</v>
      </c>
      <c r="B8" s="20" t="s">
        <v>13</v>
      </c>
      <c r="C8" s="20">
        <v>12</v>
      </c>
      <c r="D8" s="20">
        <v>26520</v>
      </c>
      <c r="E8" s="20"/>
      <c r="F8" s="20"/>
      <c r="G8" s="20">
        <f t="shared" si="0"/>
        <v>26520</v>
      </c>
    </row>
    <row r="9" s="14" customFormat="1" ht="21.95" customHeight="1" spans="1:7">
      <c r="A9" s="19">
        <v>7</v>
      </c>
      <c r="B9" s="20" t="s">
        <v>14</v>
      </c>
      <c r="C9" s="20">
        <v>15</v>
      </c>
      <c r="D9" s="20">
        <v>33150</v>
      </c>
      <c r="E9" s="20"/>
      <c r="F9" s="20"/>
      <c r="G9" s="20">
        <f t="shared" si="0"/>
        <v>33150</v>
      </c>
    </row>
    <row r="10" s="14" customFormat="1" ht="21.95" customHeight="1" spans="1:7">
      <c r="A10" s="19">
        <v>8</v>
      </c>
      <c r="B10" s="20" t="s">
        <v>15</v>
      </c>
      <c r="C10" s="20">
        <v>7</v>
      </c>
      <c r="D10" s="20">
        <v>15470</v>
      </c>
      <c r="E10" s="20"/>
      <c r="F10" s="20"/>
      <c r="G10" s="20">
        <f t="shared" si="0"/>
        <v>15470</v>
      </c>
    </row>
    <row r="11" s="14" customFormat="1" ht="21.95" customHeight="1" spans="1:7">
      <c r="A11" s="19">
        <v>9</v>
      </c>
      <c r="B11" s="20" t="s">
        <v>16</v>
      </c>
      <c r="C11" s="20">
        <v>9</v>
      </c>
      <c r="D11" s="20">
        <v>19890</v>
      </c>
      <c r="E11" s="20"/>
      <c r="F11" s="20"/>
      <c r="G11" s="20">
        <f t="shared" si="0"/>
        <v>19890</v>
      </c>
    </row>
    <row r="12" s="14" customFormat="1" ht="21.95" customHeight="1" spans="1:7">
      <c r="A12" s="19">
        <v>10</v>
      </c>
      <c r="B12" s="20" t="s">
        <v>17</v>
      </c>
      <c r="C12" s="20">
        <v>2</v>
      </c>
      <c r="D12" s="20">
        <v>4420</v>
      </c>
      <c r="E12" s="20"/>
      <c r="F12" s="20"/>
      <c r="G12" s="20">
        <f t="shared" si="0"/>
        <v>4420</v>
      </c>
    </row>
    <row r="13" s="14" customFormat="1" ht="21.95" customHeight="1" spans="1:7">
      <c r="A13" s="19">
        <v>11</v>
      </c>
      <c r="B13" s="20" t="s">
        <v>18</v>
      </c>
      <c r="C13" s="20">
        <v>2</v>
      </c>
      <c r="D13" s="20">
        <v>4420</v>
      </c>
      <c r="E13" s="20"/>
      <c r="F13" s="20"/>
      <c r="G13" s="20">
        <f t="shared" si="0"/>
        <v>4420</v>
      </c>
    </row>
    <row r="14" s="14" customFormat="1" ht="21.95" customHeight="1" spans="1:7">
      <c r="A14" s="19">
        <v>12</v>
      </c>
      <c r="B14" s="20" t="s">
        <v>19</v>
      </c>
      <c r="C14" s="20">
        <v>1</v>
      </c>
      <c r="D14" s="20">
        <v>2210</v>
      </c>
      <c r="E14" s="20"/>
      <c r="F14" s="20"/>
      <c r="G14" s="20">
        <f t="shared" si="0"/>
        <v>2210</v>
      </c>
    </row>
    <row r="15" s="14" customFormat="1" ht="21.95" customHeight="1" spans="1:7">
      <c r="A15" s="19">
        <v>13</v>
      </c>
      <c r="B15" s="20" t="s">
        <v>20</v>
      </c>
      <c r="C15" s="20">
        <v>6</v>
      </c>
      <c r="D15" s="20">
        <v>13260</v>
      </c>
      <c r="E15" s="21"/>
      <c r="F15" s="21"/>
      <c r="G15" s="20">
        <f t="shared" si="0"/>
        <v>13260</v>
      </c>
    </row>
    <row r="16" s="14" customFormat="1" ht="21.95" customHeight="1" spans="1:7">
      <c r="A16" s="19">
        <v>14</v>
      </c>
      <c r="B16" s="20" t="s">
        <v>21</v>
      </c>
      <c r="C16" s="20">
        <v>2</v>
      </c>
      <c r="D16" s="20">
        <v>4420</v>
      </c>
      <c r="E16" s="21"/>
      <c r="F16" s="21"/>
      <c r="G16" s="20">
        <f t="shared" si="0"/>
        <v>4420</v>
      </c>
    </row>
    <row r="17" s="14" customFormat="1" ht="21.95" customHeight="1" spans="1:7">
      <c r="A17" s="19">
        <v>15</v>
      </c>
      <c r="B17" s="20" t="s">
        <v>22</v>
      </c>
      <c r="C17" s="20">
        <v>26</v>
      </c>
      <c r="D17" s="20">
        <v>57460</v>
      </c>
      <c r="E17" s="21"/>
      <c r="F17" s="21"/>
      <c r="G17" s="20">
        <f t="shared" si="0"/>
        <v>57460</v>
      </c>
    </row>
    <row r="18" s="14" customFormat="1" ht="21.95" customHeight="1" spans="1:7">
      <c r="A18" s="19">
        <v>16</v>
      </c>
      <c r="B18" s="20" t="s">
        <v>23</v>
      </c>
      <c r="C18" s="20">
        <v>15</v>
      </c>
      <c r="D18" s="20">
        <v>33150</v>
      </c>
      <c r="E18" s="21"/>
      <c r="F18" s="21"/>
      <c r="G18" s="20">
        <f t="shared" si="0"/>
        <v>33150</v>
      </c>
    </row>
    <row r="19" s="14" customFormat="1" ht="21.95" customHeight="1" spans="1:7">
      <c r="A19" s="19">
        <v>17</v>
      </c>
      <c r="B19" s="20" t="s">
        <v>24</v>
      </c>
      <c r="C19" s="20">
        <v>3</v>
      </c>
      <c r="D19" s="20">
        <v>6630</v>
      </c>
      <c r="E19" s="21"/>
      <c r="F19" s="21"/>
      <c r="G19" s="20">
        <f t="shared" si="0"/>
        <v>6630</v>
      </c>
    </row>
    <row r="20" s="14" customFormat="1" ht="21.95" customHeight="1" spans="1:7">
      <c r="A20" s="19">
        <v>18</v>
      </c>
      <c r="B20" s="20" t="s">
        <v>25</v>
      </c>
      <c r="C20" s="20">
        <v>2</v>
      </c>
      <c r="D20" s="20">
        <v>4420</v>
      </c>
      <c r="E20" s="21">
        <v>2</v>
      </c>
      <c r="F20" s="21">
        <v>4000</v>
      </c>
      <c r="G20" s="20">
        <f>D20+F20</f>
        <v>8420</v>
      </c>
    </row>
    <row r="21" s="14" customFormat="1" ht="21.95" customHeight="1" spans="1:7">
      <c r="A21" s="19">
        <v>19</v>
      </c>
      <c r="B21" s="20" t="s">
        <v>26</v>
      </c>
      <c r="C21" s="20">
        <v>1</v>
      </c>
      <c r="D21" s="20">
        <v>2210</v>
      </c>
      <c r="E21" s="21"/>
      <c r="F21" s="21"/>
      <c r="G21" s="20">
        <f>D21</f>
        <v>2210</v>
      </c>
    </row>
    <row r="22" s="14" customFormat="1" ht="21.95" customHeight="1" spans="1:7">
      <c r="A22" s="19">
        <v>20</v>
      </c>
      <c r="B22" s="20" t="s">
        <v>27</v>
      </c>
      <c r="C22" s="20">
        <v>2</v>
      </c>
      <c r="D22" s="20">
        <v>4420</v>
      </c>
      <c r="E22" s="21"/>
      <c r="F22" s="21"/>
      <c r="G22" s="20">
        <f>D22</f>
        <v>4420</v>
      </c>
    </row>
    <row r="23" s="13" customFormat="1" ht="21.95" customHeight="1" spans="1:7">
      <c r="A23" s="19" t="s">
        <v>28</v>
      </c>
      <c r="B23" s="22"/>
      <c r="C23" s="20">
        <f>SUM(C3:C22)</f>
        <v>139</v>
      </c>
      <c r="D23" s="20">
        <f>SUM(D3:D22)</f>
        <v>307190</v>
      </c>
      <c r="E23" s="21">
        <f>SUM(E3:E22)</f>
        <v>2</v>
      </c>
      <c r="F23" s="21">
        <f>SUM(F3:F22)</f>
        <v>4000</v>
      </c>
      <c r="G23" s="20">
        <f>SUM(G3:G22)</f>
        <v>311190</v>
      </c>
    </row>
  </sheetData>
  <mergeCells count="2">
    <mergeCell ref="A1:G1"/>
    <mergeCell ref="A23:B23"/>
  </mergeCells>
  <printOptions horizontalCentered="1"/>
  <pageMargins left="0" right="0" top="0.554861111111111" bottom="0.357638888888889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E33" sqref="E33"/>
    </sheetView>
  </sheetViews>
  <sheetFormatPr defaultColWidth="9" defaultRowHeight="13.5" outlineLevelCol="6"/>
  <cols>
    <col min="1" max="1" width="5.25" customWidth="1"/>
    <col min="2" max="2" width="35.875" customWidth="1"/>
    <col min="3" max="3" width="7.5" customWidth="1"/>
    <col min="4" max="4" width="8.5" customWidth="1"/>
    <col min="6" max="6" width="8.5" customWidth="1"/>
    <col min="7" max="7" width="9.75" customWidth="1"/>
  </cols>
  <sheetData>
    <row r="1" ht="41.25" customHeight="1" spans="1:7">
      <c r="A1" s="1" t="s">
        <v>29</v>
      </c>
      <c r="B1" s="1"/>
      <c r="C1" s="1"/>
      <c r="D1" s="1"/>
      <c r="E1" s="1"/>
      <c r="F1" s="1"/>
      <c r="G1" s="1"/>
    </row>
    <row r="2" ht="50.25" customHeight="1" spans="1:7">
      <c r="A2" s="2" t="s">
        <v>1</v>
      </c>
      <c r="B2" s="3" t="s">
        <v>2</v>
      </c>
      <c r="C2" s="3" t="s">
        <v>30</v>
      </c>
      <c r="D2" s="3" t="s">
        <v>4</v>
      </c>
      <c r="E2" s="4" t="s">
        <v>31</v>
      </c>
      <c r="F2" s="3" t="s">
        <v>32</v>
      </c>
      <c r="G2" s="3" t="s">
        <v>7</v>
      </c>
    </row>
    <row r="3" ht="24.75" customHeight="1" spans="1:7">
      <c r="A3" s="5">
        <v>1</v>
      </c>
      <c r="B3" s="6" t="s">
        <v>33</v>
      </c>
      <c r="C3" s="6">
        <v>1</v>
      </c>
      <c r="D3" s="6">
        <v>2066</v>
      </c>
      <c r="E3" s="7"/>
      <c r="F3" s="7"/>
      <c r="G3" s="7">
        <f t="shared" ref="G3:G14" si="0">D3</f>
        <v>2066</v>
      </c>
    </row>
    <row r="4" ht="24.75" customHeight="1" spans="1:7">
      <c r="A4" s="5">
        <v>2</v>
      </c>
      <c r="B4" s="6" t="s">
        <v>13</v>
      </c>
      <c r="C4" s="6">
        <v>8</v>
      </c>
      <c r="D4" s="6">
        <v>16528</v>
      </c>
      <c r="E4" s="7"/>
      <c r="F4" s="7"/>
      <c r="G4" s="7">
        <f t="shared" si="0"/>
        <v>16528</v>
      </c>
    </row>
    <row r="5" ht="24.75" customHeight="1" spans="1:7">
      <c r="A5" s="5">
        <v>3</v>
      </c>
      <c r="B5" s="6" t="s">
        <v>23</v>
      </c>
      <c r="C5" s="6">
        <v>15</v>
      </c>
      <c r="D5" s="6">
        <v>30990</v>
      </c>
      <c r="E5" s="7"/>
      <c r="F5" s="7"/>
      <c r="G5" s="7">
        <f t="shared" si="0"/>
        <v>30990</v>
      </c>
    </row>
    <row r="6" ht="92.25" customHeight="1" spans="1:7">
      <c r="A6" s="5">
        <v>4</v>
      </c>
      <c r="B6" s="6" t="s">
        <v>34</v>
      </c>
      <c r="C6" s="6">
        <v>1</v>
      </c>
      <c r="D6" s="6">
        <v>2066</v>
      </c>
      <c r="E6" s="7"/>
      <c r="F6" s="7"/>
      <c r="G6" s="7">
        <f t="shared" si="0"/>
        <v>2066</v>
      </c>
    </row>
    <row r="7" ht="24.75" customHeight="1" spans="1:7">
      <c r="A7" s="5">
        <v>5</v>
      </c>
      <c r="B7" s="6" t="s">
        <v>18</v>
      </c>
      <c r="C7" s="6">
        <v>3</v>
      </c>
      <c r="D7" s="6">
        <v>6198</v>
      </c>
      <c r="E7" s="7"/>
      <c r="F7" s="7"/>
      <c r="G7" s="7">
        <f t="shared" si="0"/>
        <v>6198</v>
      </c>
    </row>
    <row r="8" ht="24.75" customHeight="1" spans="1:7">
      <c r="A8" s="5">
        <v>6</v>
      </c>
      <c r="B8" s="6" t="s">
        <v>24</v>
      </c>
      <c r="C8" s="6">
        <v>2</v>
      </c>
      <c r="D8" s="6">
        <v>4132</v>
      </c>
      <c r="E8" s="7"/>
      <c r="F8" s="7"/>
      <c r="G8" s="7">
        <f t="shared" si="0"/>
        <v>4132</v>
      </c>
    </row>
    <row r="9" ht="24.75" customHeight="1" spans="1:7">
      <c r="A9" s="5">
        <v>7</v>
      </c>
      <c r="B9" s="6" t="s">
        <v>12</v>
      </c>
      <c r="C9" s="6">
        <v>4</v>
      </c>
      <c r="D9" s="6">
        <v>8264</v>
      </c>
      <c r="E9" s="7"/>
      <c r="F9" s="7"/>
      <c r="G9" s="7">
        <f t="shared" si="0"/>
        <v>8264</v>
      </c>
    </row>
    <row r="10" ht="24.75" customHeight="1" spans="1:7">
      <c r="A10" s="5">
        <v>8</v>
      </c>
      <c r="B10" s="6" t="s">
        <v>17</v>
      </c>
      <c r="C10" s="6">
        <v>1</v>
      </c>
      <c r="D10" s="6">
        <v>2066</v>
      </c>
      <c r="E10" s="7"/>
      <c r="F10" s="7"/>
      <c r="G10" s="7">
        <f t="shared" si="0"/>
        <v>2066</v>
      </c>
    </row>
    <row r="11" ht="24.75" customHeight="1" spans="1:7">
      <c r="A11" s="5">
        <v>9</v>
      </c>
      <c r="B11" s="6" t="s">
        <v>19</v>
      </c>
      <c r="C11" s="6">
        <v>4</v>
      </c>
      <c r="D11" s="6">
        <v>8264</v>
      </c>
      <c r="E11" s="7"/>
      <c r="F11" s="7"/>
      <c r="G11" s="7">
        <f t="shared" si="0"/>
        <v>8264</v>
      </c>
    </row>
    <row r="12" ht="24.75" customHeight="1" spans="1:7">
      <c r="A12" s="5">
        <v>10</v>
      </c>
      <c r="B12" s="6" t="s">
        <v>22</v>
      </c>
      <c r="C12" s="6">
        <v>65</v>
      </c>
      <c r="D12" s="6">
        <v>134290</v>
      </c>
      <c r="E12" s="7"/>
      <c r="F12" s="7"/>
      <c r="G12" s="7">
        <f t="shared" si="0"/>
        <v>134290</v>
      </c>
    </row>
    <row r="13" ht="24.75" customHeight="1" spans="1:7">
      <c r="A13" s="5">
        <v>11</v>
      </c>
      <c r="B13" s="6" t="s">
        <v>35</v>
      </c>
      <c r="C13" s="6">
        <v>1</v>
      </c>
      <c r="D13" s="6">
        <v>2066</v>
      </c>
      <c r="E13" s="7"/>
      <c r="F13" s="7"/>
      <c r="G13" s="7">
        <f t="shared" si="0"/>
        <v>2066</v>
      </c>
    </row>
    <row r="14" ht="24.75" customHeight="1" spans="1:7">
      <c r="A14" s="5">
        <v>12</v>
      </c>
      <c r="B14" s="6" t="s">
        <v>36</v>
      </c>
      <c r="C14" s="6">
        <v>7</v>
      </c>
      <c r="D14" s="6">
        <v>14462</v>
      </c>
      <c r="E14" s="7"/>
      <c r="F14" s="7"/>
      <c r="G14" s="7">
        <f t="shared" si="0"/>
        <v>14462</v>
      </c>
    </row>
    <row r="15" ht="24.75" customHeight="1" spans="1:7">
      <c r="A15" s="5">
        <v>13</v>
      </c>
      <c r="B15" s="6" t="s">
        <v>21</v>
      </c>
      <c r="C15" s="6">
        <v>3</v>
      </c>
      <c r="D15" s="6">
        <v>6198</v>
      </c>
      <c r="E15" s="7">
        <v>1</v>
      </c>
      <c r="F15" s="7">
        <v>1856</v>
      </c>
      <c r="G15" s="7">
        <f>D15+F15</f>
        <v>8054</v>
      </c>
    </row>
    <row r="16" ht="24.75" customHeight="1" spans="1:7">
      <c r="A16" s="5">
        <v>14</v>
      </c>
      <c r="B16" s="6" t="s">
        <v>8</v>
      </c>
      <c r="C16" s="6">
        <v>5</v>
      </c>
      <c r="D16" s="6">
        <v>10330</v>
      </c>
      <c r="E16" s="7"/>
      <c r="F16" s="7"/>
      <c r="G16" s="7">
        <f t="shared" ref="G16:G27" si="1">D16</f>
        <v>10330</v>
      </c>
    </row>
    <row r="17" ht="24.75" customHeight="1" spans="1:7">
      <c r="A17" s="5">
        <v>15</v>
      </c>
      <c r="B17" s="6" t="s">
        <v>14</v>
      </c>
      <c r="C17" s="6">
        <v>14</v>
      </c>
      <c r="D17" s="6">
        <v>28924</v>
      </c>
      <c r="E17" s="7"/>
      <c r="F17" s="7"/>
      <c r="G17" s="7">
        <f t="shared" si="1"/>
        <v>28924</v>
      </c>
    </row>
    <row r="18" ht="24.75" customHeight="1" spans="1:7">
      <c r="A18" s="5">
        <v>16</v>
      </c>
      <c r="B18" s="6" t="s">
        <v>37</v>
      </c>
      <c r="C18" s="6">
        <v>4</v>
      </c>
      <c r="D18" s="6">
        <v>8264</v>
      </c>
      <c r="E18" s="7"/>
      <c r="F18" s="7"/>
      <c r="G18" s="7">
        <f t="shared" si="1"/>
        <v>8264</v>
      </c>
    </row>
    <row r="19" ht="24.75" customHeight="1" spans="1:7">
      <c r="A19" s="5">
        <v>17</v>
      </c>
      <c r="B19" s="6" t="s">
        <v>9</v>
      </c>
      <c r="C19" s="6">
        <v>7</v>
      </c>
      <c r="D19" s="6">
        <v>14462</v>
      </c>
      <c r="E19" s="7"/>
      <c r="F19" s="7"/>
      <c r="G19" s="7">
        <f t="shared" si="1"/>
        <v>14462</v>
      </c>
    </row>
    <row r="20" ht="24.75" customHeight="1" spans="1:7">
      <c r="A20" s="5">
        <v>18</v>
      </c>
      <c r="B20" s="6" t="s">
        <v>15</v>
      </c>
      <c r="C20" s="6">
        <v>13</v>
      </c>
      <c r="D20" s="6">
        <v>26858</v>
      </c>
      <c r="E20" s="7"/>
      <c r="F20" s="7"/>
      <c r="G20" s="7">
        <f t="shared" si="1"/>
        <v>26858</v>
      </c>
    </row>
    <row r="21" ht="24.75" customHeight="1" spans="1:7">
      <c r="A21" s="5">
        <v>19</v>
      </c>
      <c r="B21" s="6" t="s">
        <v>38</v>
      </c>
      <c r="C21" s="6">
        <v>8</v>
      </c>
      <c r="D21" s="6">
        <v>16528</v>
      </c>
      <c r="E21" s="7"/>
      <c r="F21" s="7"/>
      <c r="G21" s="7">
        <f t="shared" si="1"/>
        <v>16528</v>
      </c>
    </row>
    <row r="22" ht="24.75" customHeight="1" spans="1:7">
      <c r="A22" s="5">
        <v>20</v>
      </c>
      <c r="B22" s="6" t="s">
        <v>39</v>
      </c>
      <c r="C22" s="6">
        <v>4</v>
      </c>
      <c r="D22" s="6">
        <v>8264</v>
      </c>
      <c r="E22" s="7"/>
      <c r="F22" s="7"/>
      <c r="G22" s="7">
        <f t="shared" si="1"/>
        <v>8264</v>
      </c>
    </row>
    <row r="23" ht="24.75" customHeight="1" spans="1:7">
      <c r="A23" s="5">
        <v>21</v>
      </c>
      <c r="B23" s="6" t="s">
        <v>40</v>
      </c>
      <c r="C23" s="6">
        <v>4</v>
      </c>
      <c r="D23" s="6">
        <v>8264</v>
      </c>
      <c r="E23" s="7"/>
      <c r="F23" s="7"/>
      <c r="G23" s="7">
        <f t="shared" si="1"/>
        <v>8264</v>
      </c>
    </row>
    <row r="24" ht="24.75" customHeight="1" spans="1:7">
      <c r="A24" s="5">
        <v>22</v>
      </c>
      <c r="B24" s="6" t="s">
        <v>41</v>
      </c>
      <c r="C24" s="6">
        <v>2</v>
      </c>
      <c r="D24" s="6">
        <v>4132</v>
      </c>
      <c r="E24" s="7"/>
      <c r="F24" s="7"/>
      <c r="G24" s="7">
        <f t="shared" si="1"/>
        <v>4132</v>
      </c>
    </row>
    <row r="25" ht="24.75" customHeight="1" spans="1:7">
      <c r="A25" s="5">
        <v>23</v>
      </c>
      <c r="B25" s="6" t="s">
        <v>26</v>
      </c>
      <c r="C25" s="6">
        <v>1</v>
      </c>
      <c r="D25" s="6">
        <v>2066</v>
      </c>
      <c r="E25" s="7"/>
      <c r="F25" s="7"/>
      <c r="G25" s="7">
        <f t="shared" si="1"/>
        <v>2066</v>
      </c>
    </row>
    <row r="26" ht="24.75" customHeight="1" spans="1:7">
      <c r="A26" s="5">
        <v>24</v>
      </c>
      <c r="B26" s="6" t="s">
        <v>25</v>
      </c>
      <c r="C26" s="6">
        <v>3</v>
      </c>
      <c r="D26" s="6">
        <v>6198</v>
      </c>
      <c r="E26" s="7"/>
      <c r="F26" s="7"/>
      <c r="G26" s="7">
        <f t="shared" si="1"/>
        <v>6198</v>
      </c>
    </row>
    <row r="27" ht="24.75" customHeight="1" spans="1:7">
      <c r="A27" s="8">
        <v>25</v>
      </c>
      <c r="B27" s="9" t="s">
        <v>42</v>
      </c>
      <c r="C27" s="6">
        <v>1</v>
      </c>
      <c r="D27" s="6">
        <v>2066</v>
      </c>
      <c r="E27" s="7"/>
      <c r="F27" s="7"/>
      <c r="G27" s="7">
        <f t="shared" si="1"/>
        <v>2066</v>
      </c>
    </row>
    <row r="28" ht="24.75" customHeight="1" spans="1:7">
      <c r="A28" s="10" t="s">
        <v>43</v>
      </c>
      <c r="B28" s="11"/>
      <c r="C28" s="2">
        <f>SUM(C3:C27)</f>
        <v>181</v>
      </c>
      <c r="D28" s="2">
        <f>SUM(D3:D27)</f>
        <v>373946</v>
      </c>
      <c r="E28" s="12">
        <f>SUM(E3:E27)</f>
        <v>1</v>
      </c>
      <c r="F28" s="12">
        <f>SUM(F3:F27)</f>
        <v>1856</v>
      </c>
      <c r="G28" s="12">
        <f>D28+F28</f>
        <v>375802</v>
      </c>
    </row>
  </sheetData>
  <mergeCells count="2">
    <mergeCell ref="A1:G1"/>
    <mergeCell ref="A28:B28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报财务</vt:lpstr>
      <vt:lpstr>公示 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2024-03-26T03:18:00Z</dcterms:created>
  <cp:lastPrinted>2024-04-15T02:44:00Z</cp:lastPrinted>
  <dcterms:modified xsi:type="dcterms:W3CDTF">2025-06-12T06:49:20Z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D37783AE32524C80B612979C755BA454_12</vt:lpwstr>
  </property>
  <property fmtid="{D5CDD505-2E9C-101B-9397-08002B2CF9AE}" pid="3" name="KSOProductBuildVer">
    <vt:lpwstr>2052-12.1.0.21171</vt:lpwstr>
  </property>
</Properties>
</file>