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<sst xmlns="http://schemas.openxmlformats.org/spreadsheetml/2006/main" count="116" uniqueCount="108">
  <si>
    <t>企业吸纳人员社保补贴和岗位补贴拨款单</t>
  </si>
  <si>
    <t>主管部门：</t>
  </si>
  <si>
    <t>河北区</t>
  </si>
  <si>
    <t/>
  </si>
  <si>
    <t>单位：人、元</t>
  </si>
  <si>
    <t>单位名称</t>
  </si>
  <si>
    <t>开户行</t>
  </si>
  <si>
    <t>银行账号</t>
  </si>
  <si>
    <t>保险补贴</t>
  </si>
  <si>
    <t>岗位补贴</t>
  </si>
  <si>
    <t>序号</t>
  </si>
  <si>
    <t>天津市津北天星化工有限公司</t>
  </si>
  <si>
    <t>工行天津北洋支行</t>
  </si>
  <si>
    <t>0302030709300105913</t>
  </si>
  <si>
    <t>天津市长剑劳务服务中心</t>
  </si>
  <si>
    <t>工行中山路支行</t>
  </si>
  <si>
    <t>0302030309300062410</t>
  </si>
  <si>
    <t>天津智远瑞腾科技有限公司</t>
  </si>
  <si>
    <t>邮政储蓄银行河北支行</t>
  </si>
  <si>
    <t>912003010000021181</t>
  </si>
  <si>
    <t>银羽家（天津）国际旅行社有限公司</t>
  </si>
  <si>
    <t>912003010000050297</t>
  </si>
  <si>
    <t>天津颐盛物业服务有限公司</t>
  </si>
  <si>
    <t>邮储银行河北支行</t>
  </si>
  <si>
    <t>912009010000021284</t>
  </si>
  <si>
    <t>天津同予劳务服务有限公司</t>
  </si>
  <si>
    <t>天津银行中北支行</t>
  </si>
  <si>
    <t>158301201080277717</t>
  </si>
  <si>
    <t>天津汇田爱心编织科技有限公司</t>
  </si>
  <si>
    <t>中国银行天津华昌街支行</t>
  </si>
  <si>
    <t>280483587796</t>
  </si>
  <si>
    <t>天津美能康科技有限公司</t>
  </si>
  <si>
    <t>天津银行东银支行</t>
  </si>
  <si>
    <t>157901201080354123</t>
  </si>
  <si>
    <t>天津津裕电业股份有限公司</t>
  </si>
  <si>
    <t>建设银行天津河北支行</t>
  </si>
  <si>
    <t>12001660800050000912</t>
  </si>
  <si>
    <t>爱韵动（天津）体育发展有限公司</t>
  </si>
  <si>
    <t>天津银行津城支行</t>
  </si>
  <si>
    <t>158401201090265302</t>
  </si>
  <si>
    <t>天津市易洁劳务服务有限公司</t>
  </si>
  <si>
    <t>天津银行第五中心支行</t>
  </si>
  <si>
    <t>157201201090181143</t>
  </si>
  <si>
    <t>天津市北卫劳动服务有限公司</t>
  </si>
  <si>
    <t>中国银行桂江道支行</t>
  </si>
  <si>
    <t>276560075340</t>
  </si>
  <si>
    <t>天津市鸿翔劳务服务有限公司</t>
  </si>
  <si>
    <t>天津邮储银行河北区支行</t>
  </si>
  <si>
    <t>912003010000021108</t>
  </si>
  <si>
    <t>天津市恒基沃祺资产管理有限公司</t>
  </si>
  <si>
    <t>建设银行河北支行</t>
  </si>
  <si>
    <t>12001660800052522128</t>
  </si>
  <si>
    <t>天津市河北区舒健堂盲人按摩有限责任公司</t>
  </si>
  <si>
    <t>工商银行幸福道支行</t>
  </si>
  <si>
    <t>0302032109100013888</t>
  </si>
  <si>
    <t>天津市丽家劳务服务有限责任公司</t>
  </si>
  <si>
    <t>中国邮政储蓄银行天津分行河北支行</t>
  </si>
  <si>
    <t>100562316700010001</t>
  </si>
  <si>
    <t>天津市悦丰保洁有限公司</t>
  </si>
  <si>
    <t>农业银行河北支行金丰分理处</t>
  </si>
  <si>
    <t>210901040000890</t>
  </si>
  <si>
    <t>天津锦绣未来物业服务有限公司</t>
  </si>
  <si>
    <t>天津银行振北支行</t>
  </si>
  <si>
    <t>206401201090129763</t>
  </si>
  <si>
    <t>天津晟初劳务服务中心</t>
  </si>
  <si>
    <t>中国银行天津北宁支行</t>
  </si>
  <si>
    <t>280490798990</t>
  </si>
  <si>
    <t>天津市爱米尔物业管理有限责任公司</t>
  </si>
  <si>
    <t>中国农业银行天津市河北支行营业部</t>
  </si>
  <si>
    <t>210001040008520</t>
  </si>
  <si>
    <t>天津市亨祚劳务服务有限公司</t>
  </si>
  <si>
    <t>158301201080204444</t>
  </si>
  <si>
    <t>天津市鸿华劳务服务有限公司</t>
  </si>
  <si>
    <t>912002010000021109</t>
  </si>
  <si>
    <t>天津金堃物业服务有限公司</t>
  </si>
  <si>
    <t>中国银行河北支行</t>
  </si>
  <si>
    <t>281770906902</t>
  </si>
  <si>
    <t>天津市晟豪劳务服务有限公司</t>
  </si>
  <si>
    <t>上海浦发银行天津分行浦诚支行</t>
  </si>
  <si>
    <t>77030154740006838</t>
  </si>
  <si>
    <t>津物（天津）物业服务集团有限公司</t>
  </si>
  <si>
    <t>中国农业银行天津翠亨广场支行</t>
  </si>
  <si>
    <t>02110601040031249</t>
  </si>
  <si>
    <t>天津誉信达人力资源有限公司</t>
  </si>
  <si>
    <t>天津银行兴北支行</t>
  </si>
  <si>
    <t>105101201080231566</t>
  </si>
  <si>
    <t>天津市嘉艺园林服务有限公司</t>
  </si>
  <si>
    <t>中行河北支行</t>
  </si>
  <si>
    <t>270060075294</t>
  </si>
  <si>
    <t>天津市瀚祥物业管理有限公司</t>
  </si>
  <si>
    <t>中国农业银行天津河北支行营业部</t>
  </si>
  <si>
    <t>210001040009585</t>
  </si>
  <si>
    <t>昊昱梧桐（天津）贸易有限公司</t>
  </si>
  <si>
    <t>建设银行天津中山支行</t>
  </si>
  <si>
    <t>12050166055100000087</t>
  </si>
  <si>
    <t>天津市宝悦餐饮管理有限责任公司</t>
  </si>
  <si>
    <t>邮储银行天津河北区天泰路支行</t>
  </si>
  <si>
    <t>912008010000119857</t>
  </si>
  <si>
    <t>合计</t>
  </si>
  <si>
    <t>天津市百顺江兴家政服务中心</t>
  </si>
  <si>
    <t>天津银行中北支行</t>
  </si>
  <si>
    <t>社补金额</t>
  </si>
  <si>
    <t>期末人数</t>
  </si>
  <si>
    <t>岗补金额</t>
  </si>
  <si>
    <t>2024年1月  至  2024年1月</t>
  </si>
  <si>
    <t>合计</t>
  </si>
  <si>
    <t>158301201080181387</t>
  </si>
  <si>
    <t>邮政储蓄银行河东区支行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</si>
</sst>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/>
    </xf>
    <xf numFmtId="49" fontId="6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.7109375" style="0" customWidth="1"/>
    <col min="2" max="3" width="9.28125" style="0" customWidth="1"/>
    <col min="4" max="5" width="11.140625" style="0" customWidth="1"/>
    <col min="6" max="6" width="6.7109375" style="0" customWidth="1"/>
    <col min="7" max="7" width="11.140625" style="0" customWidth="1"/>
    <col min="8" max="8" width="6.00390625" style="0" customWidth="1"/>
    <col min="9" max="9" width="10.57421875" style="0" customWidth="1"/>
    <col min="10" max="10" width="14.7109375" style="11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>
      <c r="A2" s="28" t="s">
        <v>104</v>
      </c>
      <c r="B2" s="28"/>
      <c r="C2" s="28"/>
      <c r="D2" s="28"/>
      <c r="E2" s="28"/>
      <c r="F2" s="28"/>
      <c r="G2" s="28"/>
      <c r="H2" s="28"/>
      <c r="I2" s="28"/>
      <c r="J2" s="28"/>
    </row>
    <row r="3" spans="1:9" ht="18" customHeight="1">
      <c r="A3" s="22" t="s">
        <v>1</v>
      </c>
      <c r="B3" s="22"/>
      <c r="C3" s="23" t="s">
        <v>2</v>
      </c>
      <c r="D3" s="23"/>
      <c r="E3" s="1" t="s">
        <v>3</v>
      </c>
      <c r="F3" s="1" t="s">
        <v>3</v>
      </c>
      <c r="G3" s="1" t="s">
        <v>3</v>
      </c>
      <c r="H3" s="24" t="s">
        <v>4</v>
      </c>
      <c r="I3" s="24"/>
    </row>
    <row r="4" spans="1:10" ht="15" customHeight="1">
      <c r="A4" s="2" t="s">
        <v>3</v>
      </c>
      <c r="B4" s="19" t="s">
        <v>5</v>
      </c>
      <c r="C4" s="19"/>
      <c r="D4" s="19" t="s">
        <v>6</v>
      </c>
      <c r="E4" s="19" t="s">
        <v>7</v>
      </c>
      <c r="F4" s="19" t="s">
        <v>8</v>
      </c>
      <c r="G4" s="19"/>
      <c r="H4" s="19" t="s">
        <v>9</v>
      </c>
      <c r="I4" s="20"/>
      <c r="J4" s="12"/>
    </row>
    <row r="5" spans="1:10" ht="27.75" customHeight="1">
      <c r="A5" s="4" t="s">
        <v>10</v>
      </c>
      <c r="B5" s="19"/>
      <c r="C5" s="19"/>
      <c r="D5" s="19"/>
      <c r="E5" s="19"/>
      <c r="F5" s="5" t="s">
        <v>102</v>
      </c>
      <c r="G5" s="3" t="s">
        <v>101</v>
      </c>
      <c r="H5" s="5" t="s">
        <v>102</v>
      </c>
      <c r="I5" s="7" t="s">
        <v>103</v>
      </c>
      <c r="J5" s="10" t="s">
        <v>105</v>
      </c>
    </row>
    <row r="6" spans="1:10" s="17" customFormat="1" ht="42" customHeight="1">
      <c r="A6" s="13">
        <v>1</v>
      </c>
      <c r="B6" s="21" t="s">
        <v>11</v>
      </c>
      <c r="C6" s="21"/>
      <c r="D6" s="13" t="s">
        <v>12</v>
      </c>
      <c r="E6" s="13" t="s">
        <v>13</v>
      </c>
      <c r="F6" s="14">
        <v>1</v>
      </c>
      <c r="G6" s="14">
        <v>1197.26</v>
      </c>
      <c r="H6" s="14">
        <v>0</v>
      </c>
      <c r="I6" s="15">
        <v>0</v>
      </c>
      <c r="J6" s="16">
        <f aca="true" t="shared" si="0" ref="J6:J36">G6+I6</f>
        <v>1197.26</v>
      </c>
    </row>
    <row r="7" spans="1:10" s="17" customFormat="1" ht="42" customHeight="1">
      <c r="A7" s="13">
        <v>2</v>
      </c>
      <c r="B7" s="21" t="s">
        <v>14</v>
      </c>
      <c r="C7" s="21"/>
      <c r="D7" s="13" t="s">
        <v>15</v>
      </c>
      <c r="E7" s="13" t="s">
        <v>16</v>
      </c>
      <c r="F7" s="14">
        <v>1</v>
      </c>
      <c r="G7" s="14">
        <v>1197.26</v>
      </c>
      <c r="H7" s="14">
        <v>0</v>
      </c>
      <c r="I7" s="15">
        <v>0</v>
      </c>
      <c r="J7" s="16">
        <f t="shared" si="0"/>
        <v>1197.26</v>
      </c>
    </row>
    <row r="8" spans="1:10" s="17" customFormat="1" ht="42" customHeight="1">
      <c r="A8" s="13">
        <v>3</v>
      </c>
      <c r="B8" s="21" t="s">
        <v>17</v>
      </c>
      <c r="C8" s="21"/>
      <c r="D8" s="13" t="s">
        <v>18</v>
      </c>
      <c r="E8" s="13" t="s">
        <v>19</v>
      </c>
      <c r="F8" s="14">
        <v>6</v>
      </c>
      <c r="G8" s="14">
        <v>7183.56</v>
      </c>
      <c r="H8" s="14">
        <v>3</v>
      </c>
      <c r="I8" s="15">
        <v>2784</v>
      </c>
      <c r="J8" s="16">
        <f t="shared" si="0"/>
        <v>9967.560000000001</v>
      </c>
    </row>
    <row r="9" spans="1:10" s="17" customFormat="1" ht="46.5" customHeight="1">
      <c r="A9" s="13">
        <v>4</v>
      </c>
      <c r="B9" s="21" t="s">
        <v>20</v>
      </c>
      <c r="C9" s="21"/>
      <c r="D9" s="13" t="s">
        <v>107</v>
      </c>
      <c r="E9" s="13" t="s">
        <v>21</v>
      </c>
      <c r="F9" s="14">
        <v>1</v>
      </c>
      <c r="G9" s="14">
        <v>1197.26</v>
      </c>
      <c r="H9" s="14">
        <v>0</v>
      </c>
      <c r="I9" s="15">
        <v>0</v>
      </c>
      <c r="J9" s="16">
        <f t="shared" si="0"/>
        <v>1197.26</v>
      </c>
    </row>
    <row r="10" spans="1:10" s="17" customFormat="1" ht="42" customHeight="1">
      <c r="A10" s="13">
        <v>5</v>
      </c>
      <c r="B10" s="21" t="s">
        <v>22</v>
      </c>
      <c r="C10" s="21"/>
      <c r="D10" s="13" t="s">
        <v>23</v>
      </c>
      <c r="E10" s="13" t="s">
        <v>24</v>
      </c>
      <c r="F10" s="14">
        <v>1</v>
      </c>
      <c r="G10" s="14">
        <v>1197.26</v>
      </c>
      <c r="H10" s="14">
        <v>1</v>
      </c>
      <c r="I10" s="15">
        <v>928</v>
      </c>
      <c r="J10" s="16">
        <f t="shared" si="0"/>
        <v>2125.26</v>
      </c>
    </row>
    <row r="11" spans="1:10" s="17" customFormat="1" ht="42" customHeight="1">
      <c r="A11" s="13">
        <v>6</v>
      </c>
      <c r="B11" s="21" t="s">
        <v>25</v>
      </c>
      <c r="C11" s="21"/>
      <c r="D11" s="13" t="s">
        <v>26</v>
      </c>
      <c r="E11" s="13" t="s">
        <v>27</v>
      </c>
      <c r="F11" s="14">
        <v>2</v>
      </c>
      <c r="G11" s="14">
        <v>2394.52</v>
      </c>
      <c r="H11" s="14">
        <v>2</v>
      </c>
      <c r="I11" s="15">
        <v>1856</v>
      </c>
      <c r="J11" s="16">
        <f t="shared" si="0"/>
        <v>4250.52</v>
      </c>
    </row>
    <row r="12" spans="1:10" s="17" customFormat="1" ht="42" customHeight="1">
      <c r="A12" s="13">
        <v>7</v>
      </c>
      <c r="B12" s="21" t="s">
        <v>28</v>
      </c>
      <c r="C12" s="21"/>
      <c r="D12" s="13" t="s">
        <v>29</v>
      </c>
      <c r="E12" s="13" t="s">
        <v>30</v>
      </c>
      <c r="F12" s="14">
        <v>2</v>
      </c>
      <c r="G12" s="14">
        <v>2394.52</v>
      </c>
      <c r="H12" s="14">
        <v>2</v>
      </c>
      <c r="I12" s="15">
        <v>1856</v>
      </c>
      <c r="J12" s="16">
        <f t="shared" si="0"/>
        <v>4250.52</v>
      </c>
    </row>
    <row r="13" spans="1:10" s="17" customFormat="1" ht="42" customHeight="1">
      <c r="A13" s="13">
        <v>8</v>
      </c>
      <c r="B13" s="21" t="s">
        <v>31</v>
      </c>
      <c r="C13" s="21"/>
      <c r="D13" s="13" t="s">
        <v>32</v>
      </c>
      <c r="E13" s="13" t="s">
        <v>33</v>
      </c>
      <c r="F13" s="14">
        <v>1</v>
      </c>
      <c r="G13" s="14">
        <v>1206.76</v>
      </c>
      <c r="H13" s="14">
        <v>1</v>
      </c>
      <c r="I13" s="15">
        <v>928</v>
      </c>
      <c r="J13" s="16">
        <f t="shared" si="0"/>
        <v>2134.76</v>
      </c>
    </row>
    <row r="14" spans="1:10" s="17" customFormat="1" ht="42" customHeight="1">
      <c r="A14" s="13">
        <v>9</v>
      </c>
      <c r="B14" s="21" t="s">
        <v>34</v>
      </c>
      <c r="C14" s="21"/>
      <c r="D14" s="13" t="s">
        <v>35</v>
      </c>
      <c r="E14" s="13" t="s">
        <v>36</v>
      </c>
      <c r="F14" s="14">
        <v>1</v>
      </c>
      <c r="G14" s="14">
        <v>1206.76</v>
      </c>
      <c r="H14" s="14">
        <v>1</v>
      </c>
      <c r="I14" s="15">
        <v>928</v>
      </c>
      <c r="J14" s="16">
        <f t="shared" si="0"/>
        <v>2134.76</v>
      </c>
    </row>
    <row r="15" spans="1:10" s="17" customFormat="1" ht="42" customHeight="1">
      <c r="A15" s="13">
        <v>10</v>
      </c>
      <c r="B15" s="21" t="s">
        <v>37</v>
      </c>
      <c r="C15" s="21"/>
      <c r="D15" s="13" t="s">
        <v>38</v>
      </c>
      <c r="E15" s="13" t="s">
        <v>39</v>
      </c>
      <c r="F15" s="14">
        <v>1</v>
      </c>
      <c r="G15" s="14">
        <v>1206.76</v>
      </c>
      <c r="H15" s="14">
        <v>0</v>
      </c>
      <c r="I15" s="15">
        <v>0</v>
      </c>
      <c r="J15" s="16">
        <f t="shared" si="0"/>
        <v>1206.76</v>
      </c>
    </row>
    <row r="16" spans="1:10" s="17" customFormat="1" ht="42" customHeight="1">
      <c r="A16" s="13">
        <v>11</v>
      </c>
      <c r="B16" s="21" t="s">
        <v>40</v>
      </c>
      <c r="C16" s="21"/>
      <c r="D16" s="13" t="s">
        <v>41</v>
      </c>
      <c r="E16" s="13" t="s">
        <v>42</v>
      </c>
      <c r="F16" s="14">
        <v>1</v>
      </c>
      <c r="G16" s="14">
        <v>1197.26</v>
      </c>
      <c r="H16" s="14">
        <v>0</v>
      </c>
      <c r="I16" s="15">
        <v>0</v>
      </c>
      <c r="J16" s="16">
        <f t="shared" si="0"/>
        <v>1197.26</v>
      </c>
    </row>
    <row r="17" spans="1:10" s="17" customFormat="1" ht="42" customHeight="1">
      <c r="A17" s="13">
        <v>12</v>
      </c>
      <c r="B17" s="21" t="s">
        <v>43</v>
      </c>
      <c r="C17" s="21"/>
      <c r="D17" s="13" t="s">
        <v>44</v>
      </c>
      <c r="E17" s="13" t="s">
        <v>45</v>
      </c>
      <c r="F17" s="14">
        <v>1</v>
      </c>
      <c r="G17" s="14">
        <v>1197.26</v>
      </c>
      <c r="H17" s="14">
        <v>0</v>
      </c>
      <c r="I17" s="15">
        <v>0</v>
      </c>
      <c r="J17" s="16">
        <f t="shared" si="0"/>
        <v>1197.26</v>
      </c>
    </row>
    <row r="18" spans="1:10" s="17" customFormat="1" ht="42" customHeight="1">
      <c r="A18" s="13">
        <v>13</v>
      </c>
      <c r="B18" s="21" t="s">
        <v>46</v>
      </c>
      <c r="C18" s="21"/>
      <c r="D18" s="13" t="s">
        <v>47</v>
      </c>
      <c r="E18" s="13" t="s">
        <v>48</v>
      </c>
      <c r="F18" s="14">
        <v>7</v>
      </c>
      <c r="G18" s="14">
        <v>8380.82</v>
      </c>
      <c r="H18" s="14">
        <v>7</v>
      </c>
      <c r="I18" s="15">
        <v>6496</v>
      </c>
      <c r="J18" s="16">
        <f t="shared" si="0"/>
        <v>14876.82</v>
      </c>
    </row>
    <row r="19" spans="1:10" s="17" customFormat="1" ht="42" customHeight="1">
      <c r="A19" s="13">
        <v>14</v>
      </c>
      <c r="B19" s="21" t="s">
        <v>49</v>
      </c>
      <c r="C19" s="21"/>
      <c r="D19" s="13" t="s">
        <v>50</v>
      </c>
      <c r="E19" s="13" t="s">
        <v>51</v>
      </c>
      <c r="F19" s="14">
        <v>1</v>
      </c>
      <c r="G19" s="14">
        <v>1197.26</v>
      </c>
      <c r="H19" s="14">
        <v>0</v>
      </c>
      <c r="I19" s="15">
        <v>0</v>
      </c>
      <c r="J19" s="16">
        <f t="shared" si="0"/>
        <v>1197.26</v>
      </c>
    </row>
    <row r="20" spans="1:10" s="17" customFormat="1" ht="55.5" customHeight="1">
      <c r="A20" s="13">
        <v>15</v>
      </c>
      <c r="B20" s="21" t="s">
        <v>52</v>
      </c>
      <c r="C20" s="21"/>
      <c r="D20" s="13" t="s">
        <v>53</v>
      </c>
      <c r="E20" s="13" t="s">
        <v>54</v>
      </c>
      <c r="F20" s="14">
        <v>1</v>
      </c>
      <c r="G20" s="14">
        <v>1206.76</v>
      </c>
      <c r="H20" s="14">
        <v>0</v>
      </c>
      <c r="I20" s="15">
        <v>0</v>
      </c>
      <c r="J20" s="16">
        <f t="shared" si="0"/>
        <v>1206.76</v>
      </c>
    </row>
    <row r="21" spans="1:10" s="17" customFormat="1" ht="55.5" customHeight="1">
      <c r="A21" s="13">
        <v>16</v>
      </c>
      <c r="B21" s="21" t="s">
        <v>55</v>
      </c>
      <c r="C21" s="21"/>
      <c r="D21" s="13" t="s">
        <v>56</v>
      </c>
      <c r="E21" s="13" t="s">
        <v>57</v>
      </c>
      <c r="F21" s="14">
        <v>3</v>
      </c>
      <c r="G21" s="14">
        <v>3620.28</v>
      </c>
      <c r="H21" s="14">
        <v>1</v>
      </c>
      <c r="I21" s="15">
        <v>928</v>
      </c>
      <c r="J21" s="16">
        <f t="shared" si="0"/>
        <v>4548.280000000001</v>
      </c>
    </row>
    <row r="22" spans="1:10" s="17" customFormat="1" ht="42" customHeight="1">
      <c r="A22" s="13">
        <v>17</v>
      </c>
      <c r="B22" s="21" t="s">
        <v>58</v>
      </c>
      <c r="C22" s="21"/>
      <c r="D22" s="13" t="s">
        <v>59</v>
      </c>
      <c r="E22" s="13" t="s">
        <v>60</v>
      </c>
      <c r="F22" s="14">
        <v>1</v>
      </c>
      <c r="G22" s="14">
        <v>1206.76</v>
      </c>
      <c r="H22" s="14">
        <v>0</v>
      </c>
      <c r="I22" s="15">
        <v>0</v>
      </c>
      <c r="J22" s="16">
        <f t="shared" si="0"/>
        <v>1206.76</v>
      </c>
    </row>
    <row r="23" spans="1:10" s="17" customFormat="1" ht="42" customHeight="1">
      <c r="A23" s="13">
        <v>18</v>
      </c>
      <c r="B23" s="21" t="s">
        <v>61</v>
      </c>
      <c r="C23" s="21"/>
      <c r="D23" s="13" t="s">
        <v>62</v>
      </c>
      <c r="E23" s="13" t="s">
        <v>63</v>
      </c>
      <c r="F23" s="14">
        <v>4</v>
      </c>
      <c r="G23" s="14">
        <v>4827.04</v>
      </c>
      <c r="H23" s="14">
        <v>1</v>
      </c>
      <c r="I23" s="15">
        <v>928</v>
      </c>
      <c r="J23" s="16">
        <f t="shared" si="0"/>
        <v>5755.04</v>
      </c>
    </row>
    <row r="24" spans="1:10" s="17" customFormat="1" ht="27.75" customHeight="1">
      <c r="A24" s="13">
        <v>19</v>
      </c>
      <c r="B24" s="21" t="s">
        <v>64</v>
      </c>
      <c r="C24" s="21"/>
      <c r="D24" s="13" t="s">
        <v>65</v>
      </c>
      <c r="E24" s="13" t="s">
        <v>66</v>
      </c>
      <c r="F24" s="14">
        <v>6</v>
      </c>
      <c r="G24" s="14">
        <v>7183.56</v>
      </c>
      <c r="H24" s="14">
        <v>2</v>
      </c>
      <c r="I24" s="15">
        <v>1856</v>
      </c>
      <c r="J24" s="16">
        <f t="shared" si="0"/>
        <v>9039.560000000001</v>
      </c>
    </row>
    <row r="25" spans="1:10" s="17" customFormat="1" ht="55.5" customHeight="1">
      <c r="A25" s="13">
        <v>20</v>
      </c>
      <c r="B25" s="21" t="s">
        <v>67</v>
      </c>
      <c r="C25" s="21"/>
      <c r="D25" s="13" t="s">
        <v>68</v>
      </c>
      <c r="E25" s="13" t="s">
        <v>69</v>
      </c>
      <c r="F25" s="14">
        <v>50</v>
      </c>
      <c r="G25" s="14">
        <v>60219.5</v>
      </c>
      <c r="H25" s="14">
        <v>34</v>
      </c>
      <c r="I25" s="15">
        <v>31552</v>
      </c>
      <c r="J25" s="16">
        <f t="shared" si="0"/>
        <v>91771.5</v>
      </c>
    </row>
    <row r="26" spans="1:10" s="17" customFormat="1" ht="42" customHeight="1">
      <c r="A26" s="13">
        <v>21</v>
      </c>
      <c r="B26" s="21" t="s">
        <v>70</v>
      </c>
      <c r="C26" s="21"/>
      <c r="D26" s="13" t="s">
        <v>26</v>
      </c>
      <c r="E26" s="13" t="s">
        <v>71</v>
      </c>
      <c r="F26" s="14">
        <v>4</v>
      </c>
      <c r="G26" s="14">
        <v>4789.04</v>
      </c>
      <c r="H26" s="14">
        <v>1</v>
      </c>
      <c r="I26" s="15">
        <v>928</v>
      </c>
      <c r="J26" s="16">
        <f t="shared" si="0"/>
        <v>5717.04</v>
      </c>
    </row>
    <row r="27" spans="1:10" s="17" customFormat="1" ht="42" customHeight="1">
      <c r="A27" s="13">
        <v>22</v>
      </c>
      <c r="B27" s="21" t="s">
        <v>72</v>
      </c>
      <c r="C27" s="21"/>
      <c r="D27" s="13" t="s">
        <v>23</v>
      </c>
      <c r="E27" s="13" t="s">
        <v>73</v>
      </c>
      <c r="F27" s="14">
        <v>7</v>
      </c>
      <c r="G27" s="14">
        <v>8380.82</v>
      </c>
      <c r="H27" s="14">
        <v>6</v>
      </c>
      <c r="I27" s="15">
        <v>5568</v>
      </c>
      <c r="J27" s="16">
        <f t="shared" si="0"/>
        <v>13948.82</v>
      </c>
    </row>
    <row r="28" spans="1:10" s="17" customFormat="1" ht="42" customHeight="1">
      <c r="A28" s="13">
        <v>23</v>
      </c>
      <c r="B28" s="21" t="s">
        <v>74</v>
      </c>
      <c r="C28" s="21"/>
      <c r="D28" s="13" t="s">
        <v>75</v>
      </c>
      <c r="E28" s="13" t="s">
        <v>76</v>
      </c>
      <c r="F28" s="14">
        <v>1</v>
      </c>
      <c r="G28" s="14">
        <v>1197.26</v>
      </c>
      <c r="H28" s="14">
        <v>1</v>
      </c>
      <c r="I28" s="15">
        <v>928</v>
      </c>
      <c r="J28" s="16">
        <f t="shared" si="0"/>
        <v>2125.26</v>
      </c>
    </row>
    <row r="29" spans="1:10" s="17" customFormat="1" ht="42" customHeight="1">
      <c r="A29" s="13">
        <v>24</v>
      </c>
      <c r="B29" s="21" t="s">
        <v>77</v>
      </c>
      <c r="C29" s="21"/>
      <c r="D29" s="13" t="s">
        <v>78</v>
      </c>
      <c r="E29" s="13" t="s">
        <v>79</v>
      </c>
      <c r="F29" s="14">
        <v>1</v>
      </c>
      <c r="G29" s="14">
        <v>1206.76</v>
      </c>
      <c r="H29" s="14">
        <v>0</v>
      </c>
      <c r="I29" s="15">
        <v>0</v>
      </c>
      <c r="J29" s="16">
        <f t="shared" si="0"/>
        <v>1206.76</v>
      </c>
    </row>
    <row r="30" spans="1:10" s="17" customFormat="1" ht="55.5" customHeight="1">
      <c r="A30" s="13">
        <v>25</v>
      </c>
      <c r="B30" s="21" t="s">
        <v>80</v>
      </c>
      <c r="C30" s="21"/>
      <c r="D30" s="13" t="s">
        <v>81</v>
      </c>
      <c r="E30" s="13" t="s">
        <v>82</v>
      </c>
      <c r="F30" s="14">
        <v>1</v>
      </c>
      <c r="G30" s="14">
        <v>1206.76</v>
      </c>
      <c r="H30" s="14">
        <v>0</v>
      </c>
      <c r="I30" s="15">
        <v>0</v>
      </c>
      <c r="J30" s="16">
        <f t="shared" si="0"/>
        <v>1206.76</v>
      </c>
    </row>
    <row r="31" spans="1:10" s="17" customFormat="1" ht="42" customHeight="1">
      <c r="A31" s="13">
        <v>26</v>
      </c>
      <c r="B31" s="21" t="s">
        <v>83</v>
      </c>
      <c r="C31" s="21"/>
      <c r="D31" s="13" t="s">
        <v>84</v>
      </c>
      <c r="E31" s="13" t="s">
        <v>85</v>
      </c>
      <c r="F31" s="14">
        <v>1</v>
      </c>
      <c r="G31" s="14">
        <v>1197.26</v>
      </c>
      <c r="H31" s="14">
        <v>0</v>
      </c>
      <c r="I31" s="15">
        <v>0</v>
      </c>
      <c r="J31" s="16">
        <f t="shared" si="0"/>
        <v>1197.26</v>
      </c>
    </row>
    <row r="32" spans="1:10" s="17" customFormat="1" ht="42" customHeight="1">
      <c r="A32" s="13">
        <v>27</v>
      </c>
      <c r="B32" s="21" t="s">
        <v>86</v>
      </c>
      <c r="C32" s="21"/>
      <c r="D32" s="13" t="s">
        <v>87</v>
      </c>
      <c r="E32" s="13" t="s">
        <v>88</v>
      </c>
      <c r="F32" s="14">
        <v>1</v>
      </c>
      <c r="G32" s="14">
        <v>1206.76</v>
      </c>
      <c r="H32" s="14">
        <v>0</v>
      </c>
      <c r="I32" s="15">
        <v>0</v>
      </c>
      <c r="J32" s="16">
        <f t="shared" si="0"/>
        <v>1206.76</v>
      </c>
    </row>
    <row r="33" spans="1:10" s="17" customFormat="1" ht="42" customHeight="1">
      <c r="A33" s="13">
        <v>28</v>
      </c>
      <c r="B33" s="21" t="s">
        <v>89</v>
      </c>
      <c r="C33" s="21"/>
      <c r="D33" s="13" t="s">
        <v>90</v>
      </c>
      <c r="E33" s="13" t="s">
        <v>91</v>
      </c>
      <c r="F33" s="14">
        <v>3</v>
      </c>
      <c r="G33" s="14">
        <v>3591.78</v>
      </c>
      <c r="H33" s="14">
        <v>1</v>
      </c>
      <c r="I33" s="15">
        <v>928</v>
      </c>
      <c r="J33" s="16">
        <f t="shared" si="0"/>
        <v>4519.780000000001</v>
      </c>
    </row>
    <row r="34" spans="1:10" s="17" customFormat="1" ht="42" customHeight="1">
      <c r="A34" s="13">
        <v>29</v>
      </c>
      <c r="B34" s="21" t="s">
        <v>92</v>
      </c>
      <c r="C34" s="21"/>
      <c r="D34" s="13" t="s">
        <v>93</v>
      </c>
      <c r="E34" s="13" t="s">
        <v>94</v>
      </c>
      <c r="F34" s="14">
        <v>1</v>
      </c>
      <c r="G34" s="14">
        <v>1206.76</v>
      </c>
      <c r="H34" s="14">
        <v>0</v>
      </c>
      <c r="I34" s="15">
        <v>0</v>
      </c>
      <c r="J34" s="16">
        <f t="shared" si="0"/>
        <v>1206.76</v>
      </c>
    </row>
    <row r="35" spans="1:10" s="17" customFormat="1" ht="42" customHeight="1">
      <c r="A35" s="13">
        <v>30</v>
      </c>
      <c r="B35" s="21" t="s">
        <v>95</v>
      </c>
      <c r="C35" s="21"/>
      <c r="D35" s="13" t="s">
        <v>96</v>
      </c>
      <c r="E35" s="13" t="s">
        <v>97</v>
      </c>
      <c r="F35" s="14">
        <v>1</v>
      </c>
      <c r="G35" s="14">
        <v>1206.76</v>
      </c>
      <c r="H35" s="14">
        <v>0</v>
      </c>
      <c r="I35" s="15">
        <v>0</v>
      </c>
      <c r="J35" s="16">
        <f t="shared" si="0"/>
        <v>1206.76</v>
      </c>
    </row>
    <row r="36" spans="1:10" s="17" customFormat="1" ht="42" customHeight="1">
      <c r="A36" s="13">
        <v>31</v>
      </c>
      <c r="B36" s="25" t="s">
        <v>99</v>
      </c>
      <c r="C36" s="26"/>
      <c r="D36" s="13" t="s">
        <v>100</v>
      </c>
      <c r="E36" s="18" t="s">
        <v>106</v>
      </c>
      <c r="F36" s="14">
        <v>1</v>
      </c>
      <c r="G36" s="14">
        <v>0</v>
      </c>
      <c r="H36" s="14">
        <v>1</v>
      </c>
      <c r="I36" s="15">
        <v>0</v>
      </c>
      <c r="J36" s="16">
        <f t="shared" si="0"/>
        <v>0</v>
      </c>
    </row>
    <row r="37" spans="1:10" ht="15" customHeight="1">
      <c r="A37" s="3"/>
      <c r="B37" s="19" t="s">
        <v>98</v>
      </c>
      <c r="C37" s="19"/>
      <c r="D37" s="3" t="s">
        <v>3</v>
      </c>
      <c r="E37" s="3" t="s">
        <v>3</v>
      </c>
      <c r="F37" s="6">
        <f>SUM(F6:F36)</f>
        <v>114</v>
      </c>
      <c r="G37" s="6">
        <f>SUM(G6:G36)</f>
        <v>135808.37999999998</v>
      </c>
      <c r="H37" s="6">
        <f>SUM(H6:H36)</f>
        <v>65</v>
      </c>
      <c r="I37" s="8">
        <f>SUM(I6:I36)</f>
        <v>59392</v>
      </c>
      <c r="J37" s="9">
        <f>SUM(J6:J36)</f>
        <v>195200.38000000006</v>
      </c>
    </row>
  </sheetData>
  <sheetProtection/>
  <mergeCells count="42">
    <mergeCell ref="A1:J1"/>
    <mergeCell ref="A2:J2"/>
    <mergeCell ref="B33:C33"/>
    <mergeCell ref="B34:C34"/>
    <mergeCell ref="B35:C35"/>
    <mergeCell ref="B37:C37"/>
    <mergeCell ref="B28:C28"/>
    <mergeCell ref="B29:C29"/>
    <mergeCell ref="B30:C30"/>
    <mergeCell ref="B31:C31"/>
    <mergeCell ref="B32:C32"/>
    <mergeCell ref="B36:C36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9:C9"/>
    <mergeCell ref="A3:B3"/>
    <mergeCell ref="C3:D3"/>
    <mergeCell ref="H3:I3"/>
    <mergeCell ref="B4:C5"/>
    <mergeCell ref="D4:D5"/>
    <mergeCell ref="E4:E5"/>
    <mergeCell ref="F4:G4"/>
    <mergeCell ref="H4:I4"/>
    <mergeCell ref="B6:C6"/>
    <mergeCell ref="B7:C7"/>
    <mergeCell ref="B8:C8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2024-01-31T07:54:46Z</cp:lastPrinted>
  <dcterms:modified xsi:type="dcterms:W3CDTF">2024-01-31T08:14:51Z</dcterms:modified>
  <cp:category/>
  <cp:version/>
  <cp:contentType/>
  <cp:contentStatus/>
</cp:coreProperties>
</file>